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Arkusz1" sheetId="1" state="visible" r:id="rId3"/>
  </sheets>
  <definedNames>
    <definedName function="false" hidden="false" localSheetId="0" name="_xlnm.Print_Area" vbProcedure="false">Arkusz1!$A$1:$L$9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<sst xmlns="http://schemas.openxmlformats.org/spreadsheetml/2006/main" count="29" uniqueCount="24">
  <si>
    <t xml:space="preserve">Pakiet 23 Wkłady do CT</t>
  </si>
  <si>
    <t xml:space="preserve">Lp.</t>
  </si>
  <si>
    <t xml:space="preserve">Parametry techniczne</t>
  </si>
  <si>
    <t xml:space="preserve">Ilość</t>
  </si>
  <si>
    <t xml:space="preserve">JM</t>
  </si>
  <si>
    <t xml:space="preserve">Cena netto</t>
  </si>
  <si>
    <t xml:space="preserve">VAT</t>
  </si>
  <si>
    <t xml:space="preserve">Cena brutto</t>
  </si>
  <si>
    <t xml:space="preserve">Wartość netto</t>
  </si>
  <si>
    <t xml:space="preserve">Wartość VAT</t>
  </si>
  <si>
    <t xml:space="preserve">Wartość brutto</t>
  </si>
  <si>
    <t xml:space="preserve">Producent</t>
  </si>
  <si>
    <t xml:space="preserve">Nazwa handlowa produktu, nr katalogowy</t>
  </si>
  <si>
    <t xml:space="preserve">REF</t>
  </si>
  <si>
    <t xml:space="preserve">Klasa wyrobu medycznego - klasyfikacja MDR</t>
  </si>
  <si>
    <t xml:space="preserve">Indeks</t>
  </si>
  <si>
    <t xml:space="preserve">Wkład jednorazowego użytku ze złączem J o pojemności 200 ml i wytrzymałości do 305 PSI/ 21 bar</t>
  </si>
  <si>
    <t xml:space="preserve">szt</t>
  </si>
  <si>
    <t xml:space="preserve">Wężyk pacjenta do wkładu jednorazowego użytku, długość min. 150 cm</t>
  </si>
  <si>
    <t xml:space="preserve">ostrze/spice ze steryl.pracy 24h,obj.napełniania 0,4 ml</t>
  </si>
  <si>
    <t xml:space="preserve">Wkład wielogodzinny ze sterylnością pracy do 8 h, pojemność 200 ml, wytrzymałość do 305 PSI/21 bar</t>
  </si>
  <si>
    <t xml:space="preserve">System przywęży do nabierania kontrastu wielogodzinny ze sterylnością pracy do 8 h i wytrzymałości do 305 PSI/ 21 bar</t>
  </si>
  <si>
    <t xml:space="preserve">Wężyk pacjenta z zastawką do zestawów wielogodzinnych, długość min. 150 cm</t>
  </si>
  <si>
    <t xml:space="preserve">Razem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</si>
</sst>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0%"/>
    <numFmt numFmtId="166" formatCode="_-* #,##0.00&quot; zł&quot;_-;\-* #,##0.00&quot; zł&quot;_-;_-* \-??&quot; zł&quot;_-;_-@_-"/>
    <numFmt numFmtId="167" formatCode="0.00"/>
    <numFmt numFmtId="168" formatCode="#,##0.00"/>
  </numFmts>
  <fonts count="8">
    <font>
      <sz val="11"/>
      <color rgb="FF000000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b val="true"/>
      <sz val="11"/>
      <color rgb="FF000000"/>
      <name val="Calibri"/>
      <family val="2"/>
      <charset val="238"/>
    </font>
    <font>
      <b val="true"/>
      <sz val="11"/>
      <color theme="1"/>
      <name val="Calibri"/>
      <family val="2"/>
      <charset val="238"/>
    </font>
    <font>
      <b val="true"/>
      <sz val="11"/>
      <name val="Calibri"/>
      <family val="2"/>
      <charset val="238"/>
    </font>
    <font>
      <i val="true"/>
      <sz val="1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rgb="FFFFFFCC"/>
      </patternFill>
    </fill>
  </fills>
  <borders count="3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166" fontId="0" fillId="0" borderId="0" applyFont="true" applyBorder="false" applyAlignment="true" applyProtection="false">
      <alignment horizontal="general" vertical="bottom" textRotation="0" wrapText="false" indent="0" shrinkToFit="false"/>
    </xf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5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4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4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2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7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6" fontId="0" fillId="2" borderId="2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8" fontId="4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Office Theme 2007 - 2010">
  <a:themeElements>
    <a:clrScheme name="Pakiet Office 2007–2010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 pitchFamily="0" charset="1"/>
        <a:ea typeface=""/>
        <a:cs typeface=""/>
      </a:majorFont>
      <a:minorFont>
        <a:latin typeface="Calibri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 l="0" t="0" r="0" b="0"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 l="0" t="0" r="0" b="0"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 l="0" t="0" r="0" b="0"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 l="0" t="0" r="0" b="0"/>
        </a:gra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O9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66796875" defaultRowHeight="14.25" customHeight="true" zeroHeight="false" outlineLevelRow="0" outlineLevelCol="0"/>
  <cols>
    <col collapsed="false" customWidth="true" hidden="false" outlineLevel="0" max="1" min="1" style="0" width="3.87"/>
    <col collapsed="false" customWidth="true" hidden="false" outlineLevel="0" max="2" min="2" style="1" width="50.33"/>
    <col collapsed="false" customWidth="true" hidden="false" outlineLevel="0" max="4" min="4" style="0" width="6.47"/>
    <col collapsed="false" customWidth="true" hidden="false" outlineLevel="0" max="5" min="5" style="0" width="18.34"/>
    <col collapsed="false" customWidth="true" hidden="false" outlineLevel="0" max="6" min="6" style="0" width="5.47"/>
    <col collapsed="false" customWidth="true" hidden="false" outlineLevel="0" max="7" min="7" style="0" width="20.13"/>
    <col collapsed="false" customWidth="true" hidden="false" outlineLevel="0" max="8" min="8" style="2" width="13"/>
    <col collapsed="false" customWidth="true" hidden="false" outlineLevel="0" max="9" min="9" style="0" width="12.47"/>
    <col collapsed="false" customWidth="true" hidden="false" outlineLevel="0" max="10" min="10" style="0" width="14"/>
    <col collapsed="false" customWidth="true" hidden="false" outlineLevel="0" max="11" min="11" style="0" width="9.47"/>
    <col collapsed="false" customWidth="true" hidden="false" outlineLevel="0" max="12" min="12" style="0" width="13.34"/>
    <col collapsed="false" customWidth="true" hidden="false" outlineLevel="0" max="15" min="13" style="0" width="17.79"/>
  </cols>
  <sheetData>
    <row r="1" customFormat="false" ht="34.5" hidden="false" customHeight="true" outlineLevel="0" collapsed="false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customFormat="false" ht="46.25" hidden="false" customHeight="false" outlineLevel="0" collapsed="false">
      <c r="A2" s="4" t="s">
        <v>1</v>
      </c>
      <c r="B2" s="4" t="s">
        <v>2</v>
      </c>
      <c r="C2" s="5" t="s">
        <v>3</v>
      </c>
      <c r="D2" s="6" t="s">
        <v>4</v>
      </c>
      <c r="E2" s="4" t="s">
        <v>5</v>
      </c>
      <c r="F2" s="7" t="s">
        <v>6</v>
      </c>
      <c r="G2" s="4" t="s">
        <v>7</v>
      </c>
      <c r="H2" s="8" t="s">
        <v>8</v>
      </c>
      <c r="I2" s="8" t="s">
        <v>9</v>
      </c>
      <c r="J2" s="8" t="s">
        <v>10</v>
      </c>
      <c r="K2" s="9" t="s">
        <v>11</v>
      </c>
      <c r="L2" s="8" t="s">
        <v>12</v>
      </c>
      <c r="M2" s="9" t="s">
        <v>13</v>
      </c>
      <c r="N2" s="8" t="s">
        <v>14</v>
      </c>
      <c r="O2" s="9" t="s">
        <v>15</v>
      </c>
    </row>
    <row r="3" customFormat="false" ht="23.85" hidden="false" customHeight="false" outlineLevel="0" collapsed="false">
      <c r="A3" s="10" t="n">
        <v>1</v>
      </c>
      <c r="B3" s="11" t="s">
        <v>16</v>
      </c>
      <c r="C3" s="12" t="n">
        <v>3500</v>
      </c>
      <c r="D3" s="12" t="s">
        <v>17</v>
      </c>
      <c r="E3" s="13"/>
      <c r="F3" s="14" t="n">
        <v>0.08</v>
      </c>
      <c r="G3" s="15" t="n">
        <f aca="false">E3+(E3*F3)</f>
        <v>0</v>
      </c>
      <c r="H3" s="16" t="n">
        <f aca="false">C3*E3</f>
        <v>0</v>
      </c>
      <c r="I3" s="15" t="n">
        <f aca="false">F3*H3</f>
        <v>0</v>
      </c>
      <c r="J3" s="16" t="n">
        <f aca="false">H3+(F3*H3)</f>
        <v>0</v>
      </c>
      <c r="K3" s="11"/>
      <c r="L3" s="11"/>
      <c r="M3" s="11"/>
      <c r="N3" s="11"/>
      <c r="O3" s="11"/>
    </row>
    <row r="4" customFormat="false" ht="23.85" hidden="false" customHeight="false" outlineLevel="0" collapsed="false">
      <c r="A4" s="10" t="n">
        <v>2</v>
      </c>
      <c r="B4" s="11" t="s">
        <v>18</v>
      </c>
      <c r="C4" s="17" t="n">
        <v>3500</v>
      </c>
      <c r="D4" s="12" t="s">
        <v>17</v>
      </c>
      <c r="E4" s="13"/>
      <c r="F4" s="14" t="n">
        <v>0.08</v>
      </c>
      <c r="G4" s="15" t="n">
        <f aca="false">E4+(E4*F4)</f>
        <v>0</v>
      </c>
      <c r="H4" s="16" t="n">
        <f aca="false">C4*E4</f>
        <v>0</v>
      </c>
      <c r="I4" s="15" t="n">
        <f aca="false">F4*H4</f>
        <v>0</v>
      </c>
      <c r="J4" s="16" t="n">
        <f aca="false">H4+(F4*H4)</f>
        <v>0</v>
      </c>
      <c r="K4" s="11"/>
      <c r="L4" s="11"/>
      <c r="M4" s="11"/>
      <c r="N4" s="11"/>
      <c r="O4" s="11"/>
    </row>
    <row r="5" customFormat="false" ht="14.25" hidden="false" customHeight="false" outlineLevel="0" collapsed="false">
      <c r="A5" s="10" t="n">
        <v>3</v>
      </c>
      <c r="B5" s="18" t="s">
        <v>19</v>
      </c>
      <c r="C5" s="17" t="n">
        <v>3500</v>
      </c>
      <c r="D5" s="12" t="s">
        <v>17</v>
      </c>
      <c r="E5" s="13"/>
      <c r="F5" s="14" t="n">
        <v>0.08</v>
      </c>
      <c r="G5" s="15" t="n">
        <f aca="false">E5+(E5*F5)</f>
        <v>0</v>
      </c>
      <c r="H5" s="16" t="n">
        <f aca="false">C5*E5</f>
        <v>0</v>
      </c>
      <c r="I5" s="15" t="n">
        <f aca="false">F5*H5</f>
        <v>0</v>
      </c>
      <c r="J5" s="16" t="n">
        <f aca="false">H5+(F5*H5)</f>
        <v>0</v>
      </c>
      <c r="K5" s="11"/>
      <c r="L5" s="11"/>
      <c r="M5" s="11"/>
      <c r="N5" s="11"/>
      <c r="O5" s="11"/>
    </row>
    <row r="6" customFormat="false" ht="23.85" hidden="false" customHeight="false" outlineLevel="0" collapsed="false">
      <c r="A6" s="10" t="n">
        <v>4</v>
      </c>
      <c r="B6" s="11" t="s">
        <v>20</v>
      </c>
      <c r="C6" s="17" t="n">
        <v>250</v>
      </c>
      <c r="D6" s="12" t="s">
        <v>17</v>
      </c>
      <c r="E6" s="13"/>
      <c r="F6" s="14" t="n">
        <v>0.08</v>
      </c>
      <c r="G6" s="15" t="n">
        <f aca="false">E6+(E6*F6)</f>
        <v>0</v>
      </c>
      <c r="H6" s="16" t="n">
        <f aca="false">C6*E6</f>
        <v>0</v>
      </c>
      <c r="I6" s="15" t="n">
        <f aca="false">F6*H6</f>
        <v>0</v>
      </c>
      <c r="J6" s="16" t="n">
        <f aca="false">H6+(F6*H6)</f>
        <v>0</v>
      </c>
      <c r="K6" s="11"/>
      <c r="L6" s="11"/>
      <c r="M6" s="11"/>
      <c r="N6" s="11"/>
      <c r="O6" s="11"/>
    </row>
    <row r="7" customFormat="false" ht="35.05" hidden="false" customHeight="false" outlineLevel="0" collapsed="false">
      <c r="A7" s="10" t="n">
        <v>5</v>
      </c>
      <c r="B7" s="11" t="s">
        <v>21</v>
      </c>
      <c r="C7" s="17" t="n">
        <v>250</v>
      </c>
      <c r="D7" s="12" t="s">
        <v>17</v>
      </c>
      <c r="E7" s="13"/>
      <c r="F7" s="14" t="n">
        <v>0.08</v>
      </c>
      <c r="G7" s="15" t="n">
        <f aca="false">E7+(E7*F7)</f>
        <v>0</v>
      </c>
      <c r="H7" s="16" t="n">
        <f aca="false">C7*E7</f>
        <v>0</v>
      </c>
      <c r="I7" s="15" t="n">
        <f aca="false">F7*H7</f>
        <v>0</v>
      </c>
      <c r="J7" s="16" t="n">
        <f aca="false">H7+(F7*H7)</f>
        <v>0</v>
      </c>
      <c r="K7" s="11"/>
      <c r="L7" s="11"/>
      <c r="M7" s="11"/>
      <c r="N7" s="11"/>
      <c r="O7" s="11"/>
    </row>
    <row r="8" customFormat="false" ht="23.85" hidden="false" customHeight="false" outlineLevel="0" collapsed="false">
      <c r="A8" s="10" t="n">
        <v>6</v>
      </c>
      <c r="B8" s="11" t="s">
        <v>22</v>
      </c>
      <c r="C8" s="12" t="n">
        <v>2500</v>
      </c>
      <c r="D8" s="12" t="s">
        <v>17</v>
      </c>
      <c r="E8" s="13"/>
      <c r="F8" s="14" t="n">
        <v>0.08</v>
      </c>
      <c r="G8" s="15" t="n">
        <f aca="false">E8+(E8*F8)</f>
        <v>0</v>
      </c>
      <c r="H8" s="16" t="n">
        <f aca="false">C8*E8</f>
        <v>0</v>
      </c>
      <c r="I8" s="15" t="n">
        <f aca="false">F8*H8</f>
        <v>0</v>
      </c>
      <c r="J8" s="16" t="n">
        <f aca="false">H8+(F8*H8)</f>
        <v>0</v>
      </c>
      <c r="K8" s="11"/>
      <c r="L8" s="11"/>
      <c r="M8" s="11"/>
      <c r="N8" s="11"/>
      <c r="O8" s="11"/>
    </row>
    <row r="9" customFormat="false" ht="14.25" hidden="false" customHeight="false" outlineLevel="0" collapsed="false">
      <c r="G9" s="19" t="s">
        <v>23</v>
      </c>
      <c r="H9" s="20" t="n">
        <f aca="false">SUM(H2:H8)</f>
        <v>0</v>
      </c>
      <c r="I9" s="20" t="n">
        <f aca="false">SUM(I2:I8)</f>
        <v>0</v>
      </c>
      <c r="J9" s="20" t="n">
        <f aca="false">SUM(J2:J8)</f>
        <v>0</v>
      </c>
    </row>
  </sheetData>
  <mergeCells count="1">
    <mergeCell ref="A1:N1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76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LibreOffice/25.2.7.2$Windows_X86_64 LibreOffice_project/5cbfd1ab6520636bb5f7b99185aa69bd7456825d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2021-08-04T12:05:57Z</dcterms:created>
  <dc:creator>Użytkownik systemu Windows</dc:creator>
  <dc:description/>
  <dc:language>pl-PL</dc:language>
  <cp:lastModifiedBy/>
  <cp:lastPrinted>2025-05-28T09:20:54Z</cp:lastPrinted>
  <dcterms:modified xsi:type="dcterms:W3CDTF">2026-02-04T08:35:31Z</dcterms:modified>
  <cp:revision>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